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875" windowHeight="7725"/>
  </bookViews>
  <sheets>
    <sheet name="OSNOVNI PODATKI" sheetId="1" r:id="rId1"/>
    <sheet name="STROŠKOVNIK" sheetId="2" r:id="rId2"/>
    <sheet name="List3" sheetId="3" r:id="rId3"/>
  </sheets>
  <externalReferences>
    <externalReference r:id="rId4"/>
  </externalReferences>
  <definedNames>
    <definedName name="FAZA">List3!$A$12:$A$13</definedName>
    <definedName name="FAZE">[1]List1!$A$10:$A$11</definedName>
    <definedName name="_xlnm.Print_Area" localSheetId="0">'OSNOVNI PODATKI'!$A$1:$F$36</definedName>
    <definedName name="STROŠEK">List3!$A$3:$A$10</definedName>
  </definedNames>
  <calcPr calcId="145621"/>
</workbook>
</file>

<file path=xl/calcChain.xml><?xml version="1.0" encoding="utf-8"?>
<calcChain xmlns="http://schemas.openxmlformats.org/spreadsheetml/2006/main">
  <c r="C34" i="1" l="1"/>
  <c r="C32" i="1"/>
  <c r="C28" i="1"/>
  <c r="C26" i="1"/>
  <c r="N68" i="2"/>
  <c r="M68" i="2"/>
  <c r="K68" i="2"/>
  <c r="J68" i="2"/>
  <c r="I68" i="2"/>
  <c r="H68" i="2"/>
  <c r="N66" i="2"/>
  <c r="M66" i="2"/>
  <c r="K66" i="2"/>
  <c r="J66" i="2"/>
  <c r="I66" i="2"/>
  <c r="H66" i="2"/>
  <c r="C22" i="1"/>
  <c r="J64" i="2"/>
  <c r="N62" i="2"/>
  <c r="M62" i="2"/>
  <c r="K62" i="2"/>
  <c r="J62" i="2"/>
  <c r="H62" i="2"/>
  <c r="I62" i="2"/>
  <c r="J60" i="2"/>
  <c r="I8" i="2"/>
  <c r="I9" i="2"/>
  <c r="K9" i="2" s="1"/>
  <c r="I10" i="2"/>
  <c r="K10" i="2" s="1"/>
  <c r="I11" i="2"/>
  <c r="K11" i="2" s="1"/>
  <c r="I12" i="2"/>
  <c r="K12" i="2" s="1"/>
  <c r="I13" i="2"/>
  <c r="K13" i="2" s="1"/>
  <c r="I14" i="2"/>
  <c r="K14" i="2" s="1"/>
  <c r="I15" i="2"/>
  <c r="K15" i="2" s="1"/>
  <c r="I16" i="2"/>
  <c r="K16" i="2" s="1"/>
  <c r="I17" i="2"/>
  <c r="K17" i="2" s="1"/>
  <c r="I18" i="2"/>
  <c r="K18" i="2" s="1"/>
  <c r="I19" i="2"/>
  <c r="K19" i="2" s="1"/>
  <c r="I20" i="2"/>
  <c r="K20" i="2" s="1"/>
  <c r="I21" i="2"/>
  <c r="K21" i="2" s="1"/>
  <c r="I22" i="2"/>
  <c r="K22" i="2" s="1"/>
  <c r="I23" i="2"/>
  <c r="K23" i="2" s="1"/>
  <c r="I24" i="2"/>
  <c r="K24" i="2" s="1"/>
  <c r="I25" i="2"/>
  <c r="K25" i="2" s="1"/>
  <c r="I26" i="2"/>
  <c r="K26" i="2" s="1"/>
  <c r="I27" i="2"/>
  <c r="K27" i="2" s="1"/>
  <c r="I28" i="2"/>
  <c r="K28" i="2" s="1"/>
  <c r="I29" i="2"/>
  <c r="K29" i="2" s="1"/>
  <c r="I30" i="2"/>
  <c r="K30" i="2" s="1"/>
  <c r="I31" i="2"/>
  <c r="K31" i="2" s="1"/>
  <c r="I32" i="2"/>
  <c r="K32" i="2" s="1"/>
  <c r="I33" i="2"/>
  <c r="K33" i="2" s="1"/>
  <c r="I34" i="2"/>
  <c r="K34" i="2" s="1"/>
  <c r="I35" i="2"/>
  <c r="K35" i="2" s="1"/>
  <c r="I36" i="2"/>
  <c r="K36" i="2" s="1"/>
  <c r="I37" i="2"/>
  <c r="K37" i="2" s="1"/>
  <c r="I38" i="2"/>
  <c r="K38" i="2" s="1"/>
  <c r="I39" i="2"/>
  <c r="K39" i="2" s="1"/>
  <c r="I40" i="2"/>
  <c r="K40" i="2" s="1"/>
  <c r="I41" i="2"/>
  <c r="K41" i="2" s="1"/>
  <c r="I42" i="2"/>
  <c r="K42" i="2" s="1"/>
  <c r="I43" i="2"/>
  <c r="K43" i="2" s="1"/>
  <c r="I44" i="2"/>
  <c r="K44" i="2" s="1"/>
  <c r="I45" i="2"/>
  <c r="K45" i="2" s="1"/>
  <c r="I46" i="2"/>
  <c r="K46" i="2" s="1"/>
  <c r="I47" i="2"/>
  <c r="K47" i="2" s="1"/>
  <c r="I48" i="2"/>
  <c r="K48" i="2" s="1"/>
  <c r="I49" i="2"/>
  <c r="K49" i="2" s="1"/>
  <c r="I50" i="2"/>
  <c r="K50" i="2" s="1"/>
  <c r="I51" i="2"/>
  <c r="K51" i="2" s="1"/>
  <c r="I52" i="2"/>
  <c r="K52" i="2" s="1"/>
  <c r="I53" i="2"/>
  <c r="K53" i="2" s="1"/>
  <c r="I54" i="2"/>
  <c r="K54" i="2" s="1"/>
  <c r="I55" i="2"/>
  <c r="K55" i="2" s="1"/>
  <c r="I56" i="2"/>
  <c r="K56" i="2" s="1"/>
  <c r="I57" i="2"/>
  <c r="K57" i="2" s="1"/>
  <c r="I58" i="2"/>
  <c r="K58" i="2" s="1"/>
  <c r="I59" i="2"/>
  <c r="K59" i="2" s="1"/>
  <c r="I7" i="2"/>
  <c r="K7" i="2" s="1"/>
  <c r="M7" i="2" s="1"/>
  <c r="M64" i="2" s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7" i="2"/>
  <c r="H64" i="2" s="1"/>
  <c r="N7" i="2" l="1"/>
  <c r="K64" i="2"/>
  <c r="C24" i="1" s="1"/>
  <c r="H60" i="2"/>
  <c r="M60" i="2"/>
  <c r="I60" i="2"/>
  <c r="I64" i="2"/>
  <c r="K8" i="2"/>
  <c r="K60" i="2" s="1"/>
  <c r="N64" i="2" l="1"/>
  <c r="N60" i="2"/>
</calcChain>
</file>

<file path=xl/comments1.xml><?xml version="1.0" encoding="utf-8"?>
<comments xmlns="http://schemas.openxmlformats.org/spreadsheetml/2006/main">
  <authors>
    <author>Josip</author>
  </authors>
  <commentList>
    <comment ref="C16" authorId="0">
      <text>
        <r>
          <rPr>
            <b/>
            <sz val="9"/>
            <color indexed="81"/>
            <rFont val="Tahoma"/>
            <charset val="1"/>
          </rPr>
          <t>VPIŠITE NAZIV OPERACIJE</t>
        </r>
      </text>
    </comment>
    <comment ref="C18" authorId="0">
      <text>
        <r>
          <rPr>
            <b/>
            <sz val="9"/>
            <color indexed="81"/>
            <rFont val="Tahoma"/>
            <family val="2"/>
            <charset val="238"/>
          </rPr>
          <t>VPIŠITE NAZIV IN NASLOV VLAGATELJA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238"/>
          </rPr>
          <t>VPIŠITE ŠTEVILO FAZ:
1 faza ali
2 fazi</t>
        </r>
      </text>
    </comment>
    <comment ref="B2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Največ do 10 % upravičenih stroškov operacije! Glej Navodila!</t>
        </r>
      </text>
    </comment>
    <comment ref="B28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Največ do 10 % upravičenih stroškov operacije! Glej Navodila!</t>
        </r>
      </text>
    </comment>
    <comment ref="C36" authorId="0">
      <text>
        <r>
          <rPr>
            <b/>
            <sz val="9"/>
            <color indexed="81"/>
            <rFont val="Tahoma"/>
            <family val="2"/>
            <charset val="238"/>
          </rPr>
          <t>VPIŠITE DATUM PRIPRAVE STROŠKOVNIKA</t>
        </r>
      </text>
    </comment>
  </commentList>
</comments>
</file>

<file path=xl/comments2.xml><?xml version="1.0" encoding="utf-8"?>
<comments xmlns="http://schemas.openxmlformats.org/spreadsheetml/2006/main">
  <authors>
    <author>Josip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 fazo iz spustnega seznama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Izberite iz spustnega seznama</t>
        </r>
      </text>
    </comment>
    <comment ref="D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mersko enoto:
kos, ura, komad, km, komplet,...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število skupno predvidenih enot 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I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J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morebitne druge neupravičene stroške. </t>
        </r>
      </text>
    </comment>
    <comment ref="K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L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NE SPREMINJAJ!</t>
        </r>
      </text>
    </comment>
    <comment ref="M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N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O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kdo bo upravičenec stroškov:
naziv prijavitelja ali partnerja </t>
        </r>
      </text>
    </comment>
    <comment ref="P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Po potrebi opišite dodatno razlago stroška</t>
        </r>
      </text>
    </comment>
    <comment ref="H61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I61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K61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L61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NE SPREMINJAJ!</t>
        </r>
      </text>
    </comment>
    <comment ref="M61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N61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</commentList>
</comments>
</file>

<file path=xl/sharedStrings.xml><?xml version="1.0" encoding="utf-8"?>
<sst xmlns="http://schemas.openxmlformats.org/spreadsheetml/2006/main" count="55" uniqueCount="48">
  <si>
    <t>PRILOGA 1.</t>
  </si>
  <si>
    <t>NAVODILA ZA IZPOLNJEVANJE</t>
  </si>
  <si>
    <t>Polja, ki jih morate izpolniti!</t>
  </si>
  <si>
    <t>Polja se samodejno izpolnijo. Ne vnašajte ali spreminjajte!</t>
  </si>
  <si>
    <t>NAZIV OPERACIJE:</t>
  </si>
  <si>
    <t>VLAGATELJ OPERACIJE:</t>
  </si>
  <si>
    <t>FAZNOST OPERACIJE:</t>
  </si>
  <si>
    <t>CELOTNA VREDNOST OPERACIJE:</t>
  </si>
  <si>
    <t>UPRAVIČENI STROŠKI OPERACIJE:</t>
  </si>
  <si>
    <t>Upravičeni splošni stroški (€)</t>
  </si>
  <si>
    <t>Upravičen strošek nakupa zemljišč (€)</t>
  </si>
  <si>
    <t>DELEŽ SOFINANCIRANJA OPERACIJE V %</t>
  </si>
  <si>
    <t>ZNESEK SOFINANCIRANJA OPERACIJE V €</t>
  </si>
  <si>
    <t>LASTNI DELEŽ FINANCIRANJA OPERACIJE</t>
  </si>
  <si>
    <t>DATUM</t>
  </si>
  <si>
    <t>STROŠKOVNIK LAS SOŽITJE MED MESTOM IN PODEŽELJEM - ESRR</t>
  </si>
  <si>
    <t>Faza</t>
  </si>
  <si>
    <t>Kategorija stroška</t>
  </si>
  <si>
    <t>Enota</t>
  </si>
  <si>
    <t>Cena na enoto z DDV (€)</t>
  </si>
  <si>
    <t>Cena na enoto brez DDV (€)</t>
  </si>
  <si>
    <t>Število enot</t>
  </si>
  <si>
    <t xml:space="preserve">Skupna vrednost z DDV (€) </t>
  </si>
  <si>
    <t>Skupna vrednost brez DDV (€)</t>
  </si>
  <si>
    <t>Drugi neupravičeni stroški (€)</t>
  </si>
  <si>
    <t>Skupaj upravičen strošek (€)</t>
  </si>
  <si>
    <t>Delež sofinanciranja</t>
  </si>
  <si>
    <t>Predviden znesek sofinanciranja (€)</t>
  </si>
  <si>
    <t>Delež lastnih sredstev (€)</t>
  </si>
  <si>
    <t>Nosilec stroška</t>
  </si>
  <si>
    <t>Opombe</t>
  </si>
  <si>
    <t>Aktivnost/Strošek</t>
  </si>
  <si>
    <t>REDNO DELO</t>
  </si>
  <si>
    <t>MATERIAL</t>
  </si>
  <si>
    <t>OPREMA</t>
  </si>
  <si>
    <t>STORITVE</t>
  </si>
  <si>
    <t>POSREDNI STROŠKI</t>
  </si>
  <si>
    <t>NAKUP ZEMLJIŠČ</t>
  </si>
  <si>
    <t>NOVA VRSTICA</t>
  </si>
  <si>
    <t>IZRAČUN: SKUPAJ 1. FAZA</t>
  </si>
  <si>
    <t>IZRAČUN: SKUPAJ 2. FAZA</t>
  </si>
  <si>
    <t>2. FAZA</t>
  </si>
  <si>
    <t>STROŠKI OPERACIJE SKUPAJ</t>
  </si>
  <si>
    <t>DELO PO POGODBI</t>
  </si>
  <si>
    <t>SPLOŠNI STROŠKI</t>
  </si>
  <si>
    <t>IZRAČUN SPLOŠNIH STROŠKOV</t>
  </si>
  <si>
    <t>IZRAČUN STROŠKOV NAKUPA ZEMLJIŠČ</t>
  </si>
  <si>
    <t>1. FAZA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</si>
</sst>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Arial CE"/>
      <charset val="238"/>
    </font>
    <font>
      <b/>
      <sz val="10"/>
      <name val="Republika"/>
      <charset val="238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b/>
      <sz val="11"/>
      <color rgb="FF0000CC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898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89">
    <xf numFmtId="0" fontId="0" fillId="0" borderId="0" xfId="0"/>
    <xf numFmtId="0" fontId="4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5" fillId="0" borderId="0" xfId="0" applyFont="1"/>
    <xf numFmtId="0" fontId="4" fillId="0" borderId="1" xfId="0" applyFont="1" applyFill="1" applyBorder="1"/>
    <xf numFmtId="0" fontId="4" fillId="2" borderId="1" xfId="0" applyFont="1" applyFill="1" applyBorder="1"/>
    <xf numFmtId="0" fontId="6" fillId="0" borderId="0" xfId="0" applyFont="1"/>
    <xf numFmtId="0" fontId="5" fillId="0" borderId="1" xfId="0" applyFont="1" applyFill="1" applyBorder="1"/>
    <xf numFmtId="0" fontId="5" fillId="0" borderId="0" xfId="0" applyFont="1" applyFill="1"/>
    <xf numFmtId="0" fontId="4" fillId="0" borderId="0" xfId="0" applyFont="1" applyFill="1"/>
    <xf numFmtId="0" fontId="5" fillId="2" borderId="1" xfId="0" applyFont="1" applyFill="1" applyBorder="1"/>
    <xf numFmtId="43" fontId="5" fillId="2" borderId="1" xfId="1" applyFont="1" applyFill="1" applyBorder="1"/>
    <xf numFmtId="0" fontId="7" fillId="2" borderId="1" xfId="0" applyFont="1" applyFill="1" applyBorder="1"/>
    <xf numFmtId="43" fontId="7" fillId="2" borderId="1" xfId="1" applyFont="1" applyFill="1" applyBorder="1"/>
    <xf numFmtId="43" fontId="7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/>
    <xf numFmtId="43" fontId="5" fillId="3" borderId="1" xfId="1" applyFont="1" applyFill="1" applyBorder="1"/>
    <xf numFmtId="4" fontId="12" fillId="4" borderId="1" xfId="2" applyNumberFormat="1" applyFont="1" applyFill="1" applyBorder="1" applyAlignment="1">
      <alignment wrapText="1"/>
    </xf>
    <xf numFmtId="4" fontId="12" fillId="5" borderId="1" xfId="2" applyNumberFormat="1" applyFont="1" applyFill="1" applyBorder="1" applyAlignment="1">
      <alignment wrapText="1"/>
    </xf>
    <xf numFmtId="4" fontId="12" fillId="6" borderId="1" xfId="2" applyNumberFormat="1" applyFont="1" applyFill="1" applyBorder="1" applyAlignment="1">
      <alignment wrapText="1"/>
    </xf>
    <xf numFmtId="4" fontId="12" fillId="7" borderId="1" xfId="2" applyNumberFormat="1" applyFont="1" applyFill="1" applyBorder="1" applyAlignment="1">
      <alignment wrapText="1"/>
    </xf>
    <xf numFmtId="0" fontId="0" fillId="0" borderId="1" xfId="0" applyBorder="1"/>
    <xf numFmtId="4" fontId="12" fillId="9" borderId="1" xfId="2" applyNumberFormat="1" applyFont="1" applyFill="1" applyBorder="1" applyAlignment="1">
      <alignment wrapText="1"/>
    </xf>
    <xf numFmtId="0" fontId="12" fillId="10" borderId="1" xfId="2" applyFont="1" applyFill="1" applyBorder="1" applyAlignment="1">
      <alignment wrapText="1"/>
    </xf>
    <xf numFmtId="0" fontId="0" fillId="10" borderId="1" xfId="0" applyFill="1" applyBorder="1" applyAlignment="1">
      <alignment horizontal="center"/>
    </xf>
    <xf numFmtId="4" fontId="12" fillId="11" borderId="1" xfId="2" applyNumberFormat="1" applyFont="1" applyFill="1" applyBorder="1"/>
    <xf numFmtId="0" fontId="3" fillId="11" borderId="1" xfId="0" applyFont="1" applyFill="1" applyBorder="1" applyAlignment="1">
      <alignment horizontal="center"/>
    </xf>
    <xf numFmtId="0" fontId="12" fillId="11" borderId="1" xfId="2" applyFont="1" applyFill="1" applyBorder="1"/>
    <xf numFmtId="0" fontId="12" fillId="11" borderId="1" xfId="2" applyFont="1" applyFill="1" applyBorder="1" applyAlignment="1">
      <alignment horizontal="center"/>
    </xf>
    <xf numFmtId="0" fontId="12" fillId="11" borderId="1" xfId="2" applyFont="1" applyFill="1" applyBorder="1" applyAlignment="1">
      <alignment wrapText="1"/>
    </xf>
    <xf numFmtId="0" fontId="14" fillId="0" borderId="1" xfId="0" applyFont="1" applyBorder="1"/>
    <xf numFmtId="4" fontId="12" fillId="11" borderId="1" xfId="2" applyNumberFormat="1" applyFont="1" applyFill="1" applyBorder="1" applyAlignment="1">
      <alignment wrapText="1"/>
    </xf>
    <xf numFmtId="43" fontId="13" fillId="4" borderId="1" xfId="1" applyFont="1" applyFill="1" applyBorder="1"/>
    <xf numFmtId="43" fontId="0" fillId="8" borderId="1" xfId="1" applyFont="1" applyFill="1" applyBorder="1"/>
    <xf numFmtId="43" fontId="0" fillId="11" borderId="1" xfId="1" applyFont="1" applyFill="1" applyBorder="1"/>
    <xf numFmtId="43" fontId="0" fillId="9" borderId="1" xfId="1" applyFont="1" applyFill="1" applyBorder="1"/>
    <xf numFmtId="43" fontId="0" fillId="0" borderId="1" xfId="1" applyFont="1" applyBorder="1"/>
    <xf numFmtId="43" fontId="3" fillId="6" borderId="1" xfId="0" applyNumberFormat="1" applyFont="1" applyFill="1" applyBorder="1"/>
    <xf numFmtId="0" fontId="3" fillId="6" borderId="1" xfId="0" applyFont="1" applyFill="1" applyBorder="1"/>
    <xf numFmtId="0" fontId="3" fillId="0" borderId="0" xfId="0" applyFont="1"/>
    <xf numFmtId="43" fontId="15" fillId="4" borderId="1" xfId="0" applyNumberFormat="1" applyFont="1" applyFill="1" applyBorder="1"/>
    <xf numFmtId="0" fontId="3" fillId="10" borderId="1" xfId="0" applyFont="1" applyFill="1" applyBorder="1" applyAlignment="1">
      <alignment horizontal="center"/>
    </xf>
    <xf numFmtId="43" fontId="15" fillId="8" borderId="1" xfId="0" applyNumberFormat="1" applyFont="1" applyFill="1" applyBorder="1"/>
    <xf numFmtId="43" fontId="15" fillId="11" borderId="1" xfId="0" applyNumberFormat="1" applyFont="1" applyFill="1" applyBorder="1"/>
    <xf numFmtId="43" fontId="15" fillId="9" borderId="1" xfId="0" applyNumberFormat="1" applyFont="1" applyFill="1" applyBorder="1"/>
    <xf numFmtId="43" fontId="12" fillId="7" borderId="1" xfId="1" applyFont="1" applyFill="1" applyBorder="1" applyAlignment="1">
      <alignment wrapText="1"/>
    </xf>
    <xf numFmtId="0" fontId="16" fillId="0" borderId="0" xfId="0" applyFont="1"/>
    <xf numFmtId="43" fontId="16" fillId="4" borderId="1" xfId="1" applyFont="1" applyFill="1" applyBorder="1"/>
    <xf numFmtId="43" fontId="16" fillId="8" borderId="1" xfId="1" applyFont="1" applyFill="1" applyBorder="1"/>
    <xf numFmtId="43" fontId="16" fillId="0" borderId="1" xfId="1" applyFont="1" applyBorder="1"/>
    <xf numFmtId="43" fontId="16" fillId="9" borderId="1" xfId="1" applyFont="1" applyFill="1" applyBorder="1"/>
    <xf numFmtId="0" fontId="16" fillId="10" borderId="1" xfId="0" applyFont="1" applyFill="1" applyBorder="1" applyAlignment="1">
      <alignment horizontal="center"/>
    </xf>
    <xf numFmtId="43" fontId="16" fillId="6" borderId="1" xfId="1" applyFont="1" applyFill="1" applyBorder="1"/>
    <xf numFmtId="43" fontId="16" fillId="7" borderId="1" xfId="1" applyFont="1" applyFill="1" applyBorder="1"/>
    <xf numFmtId="0" fontId="17" fillId="0" borderId="0" xfId="0" applyFont="1"/>
    <xf numFmtId="43" fontId="17" fillId="0" borderId="1" xfId="1" applyFont="1" applyBorder="1"/>
    <xf numFmtId="0" fontId="17" fillId="10" borderId="1" xfId="0" applyFont="1" applyFill="1" applyBorder="1" applyAlignment="1">
      <alignment horizontal="center"/>
    </xf>
    <xf numFmtId="43" fontId="17" fillId="8" borderId="1" xfId="1" applyFont="1" applyFill="1" applyBorder="1"/>
    <xf numFmtId="43" fontId="17" fillId="4" borderId="1" xfId="1" applyFont="1" applyFill="1" applyBorder="1"/>
    <xf numFmtId="43" fontId="17" fillId="9" borderId="1" xfId="1" applyFont="1" applyFill="1" applyBorder="1"/>
    <xf numFmtId="43" fontId="17" fillId="13" borderId="1" xfId="1" applyFont="1" applyFill="1" applyBorder="1"/>
    <xf numFmtId="43" fontId="17" fillId="7" borderId="1" xfId="1" applyFont="1" applyFill="1" applyBorder="1"/>
    <xf numFmtId="0" fontId="2" fillId="12" borderId="1" xfId="0" applyFont="1" applyFill="1" applyBorder="1"/>
    <xf numFmtId="0" fontId="2" fillId="12" borderId="1" xfId="0" applyFont="1" applyFill="1" applyBorder="1" applyAlignment="1">
      <alignment horizontal="center"/>
    </xf>
    <xf numFmtId="0" fontId="2" fillId="0" borderId="0" xfId="0" applyFont="1"/>
    <xf numFmtId="0" fontId="18" fillId="0" borderId="0" xfId="0" applyFont="1"/>
    <xf numFmtId="0" fontId="2" fillId="16" borderId="1" xfId="0" applyFont="1" applyFill="1" applyBorder="1"/>
    <xf numFmtId="0" fontId="2" fillId="16" borderId="1" xfId="0" applyFont="1" applyFill="1" applyBorder="1" applyAlignment="1">
      <alignment horizontal="center"/>
    </xf>
    <xf numFmtId="0" fontId="5" fillId="0" borderId="0" xfId="0" applyFont="1" applyAlignment="1"/>
    <xf numFmtId="0" fontId="4" fillId="0" borderId="0" xfId="0" applyFont="1" applyAlignment="1"/>
    <xf numFmtId="0" fontId="18" fillId="11" borderId="0" xfId="0" applyFont="1" applyFill="1" applyBorder="1" applyAlignment="1">
      <alignment wrapText="1"/>
    </xf>
    <xf numFmtId="0" fontId="18" fillId="1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6" fillId="14" borderId="2" xfId="0" applyFont="1" applyFill="1" applyBorder="1" applyAlignment="1">
      <alignment horizontal="right"/>
    </xf>
    <xf numFmtId="0" fontId="16" fillId="14" borderId="4" xfId="0" applyFont="1" applyFill="1" applyBorder="1" applyAlignment="1">
      <alignment horizontal="right"/>
    </xf>
    <xf numFmtId="0" fontId="16" fillId="14" borderId="3" xfId="0" applyFont="1" applyFill="1" applyBorder="1" applyAlignment="1">
      <alignment horizontal="right"/>
    </xf>
    <xf numFmtId="0" fontId="17" fillId="15" borderId="2" xfId="0" applyFont="1" applyFill="1" applyBorder="1" applyAlignment="1">
      <alignment horizontal="right"/>
    </xf>
    <xf numFmtId="0" fontId="17" fillId="15" borderId="4" xfId="0" applyFont="1" applyFill="1" applyBorder="1" applyAlignment="1">
      <alignment horizontal="right"/>
    </xf>
    <xf numFmtId="0" fontId="17" fillId="15" borderId="3" xfId="0" applyFont="1" applyFill="1" applyBorder="1" applyAlignment="1">
      <alignment horizontal="right"/>
    </xf>
    <xf numFmtId="0" fontId="18" fillId="11" borderId="0" xfId="0" applyFont="1" applyFill="1" applyBorder="1" applyAlignment="1"/>
    <xf numFmtId="0" fontId="18" fillId="16" borderId="1" xfId="0" applyFont="1" applyFill="1" applyBorder="1" applyAlignment="1">
      <alignment wrapText="1"/>
    </xf>
    <xf numFmtId="0" fontId="0" fillId="0" borderId="1" xfId="0" applyBorder="1" applyAlignment="1"/>
  </cellXfs>
  <cellStyles count="3">
    <cellStyle name="Navadno" xfId="0" builtinId="0"/>
    <cellStyle name="Navadno 2" xfId="2"/>
    <cellStyle name="Vejica" xfId="1" builtinId="3"/>
  </cellStyles>
  <dxfs count="0"/>
  <tableStyles count="0" defaultTableStyle="TableStyleMedium2" defaultPivotStyle="PivotStyleLight16"/>
  <colors>
    <mruColors>
      <color rgb="FFFFC000"/>
      <color rgb="FFC89800"/>
      <color rgb="FF0000CC"/>
      <color rgb="FF00FF00"/>
      <color rgb="FF66FF99"/>
      <color rgb="FF893C9E"/>
      <color rgb="FFFB374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ip/Desktop/JAVNI%20POZIV%20EKSRP/PRILOGA%201_STRO&#352;KOVNIK%20_EKSRP_za%20pregled%20MKG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NI PODATKI"/>
      <sheetName val="KOORDINACIJA IN VODENJE"/>
      <sheetName val="PROMOCIJA IN OBVEŠČANJE "/>
      <sheetName val="MATERIAL, OPREMA IN STORITVE"/>
      <sheetName val="SPLOŠNI STROŠKI"/>
      <sheetName val="NAKUP ZEMLJIŠČ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A10" t="str">
            <v>1. FAZA</v>
          </cell>
        </row>
        <row r="11">
          <cell r="A11" t="str">
            <v>2. FAZA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36"/>
  <sheetViews>
    <sheetView tabSelected="1" view="pageBreakPreview" zoomScaleNormal="100" zoomScaleSheetLayoutView="100" workbookViewId="0">
      <selection activeCell="C16" sqref="C16"/>
    </sheetView>
  </sheetViews>
  <sheetFormatPr defaultRowHeight="15"/>
  <cols>
    <col min="2" max="2" width="47.85546875" customWidth="1"/>
    <col min="3" max="3" width="45.5703125" customWidth="1"/>
  </cols>
  <sheetData>
    <row r="2" spans="1:6" ht="18.75">
      <c r="A2" s="1"/>
      <c r="B2" s="70" t="s">
        <v>0</v>
      </c>
      <c r="C2" s="71"/>
      <c r="D2" s="1"/>
      <c r="E2" s="1"/>
      <c r="F2" s="1"/>
    </row>
    <row r="3" spans="1:6" ht="18.75">
      <c r="A3" s="1"/>
      <c r="B3" s="70" t="s">
        <v>15</v>
      </c>
      <c r="C3" s="71"/>
      <c r="D3" s="1"/>
      <c r="E3" s="1"/>
      <c r="F3" s="1"/>
    </row>
    <row r="4" spans="1:6" ht="18.75">
      <c r="A4" s="1"/>
      <c r="B4" s="2"/>
      <c r="C4" s="3"/>
      <c r="D4" s="1"/>
      <c r="E4" s="1"/>
      <c r="F4" s="1"/>
    </row>
    <row r="5" spans="1:6" ht="18.75">
      <c r="A5" s="1"/>
      <c r="B5" s="2"/>
      <c r="C5" s="3"/>
      <c r="D5" s="1"/>
      <c r="E5" s="1"/>
      <c r="F5" s="1"/>
    </row>
    <row r="6" spans="1:6" ht="18.75">
      <c r="A6" s="1"/>
      <c r="B6" s="1"/>
      <c r="C6" s="1"/>
      <c r="D6" s="1"/>
      <c r="E6" s="1"/>
      <c r="F6" s="1"/>
    </row>
    <row r="7" spans="1:6" ht="18.75">
      <c r="A7" s="1"/>
      <c r="B7" s="1"/>
      <c r="C7" s="4" t="s">
        <v>1</v>
      </c>
      <c r="D7" s="1"/>
      <c r="E7" s="1"/>
      <c r="F7" s="1"/>
    </row>
    <row r="8" spans="1:6" ht="18.75">
      <c r="A8" s="1"/>
      <c r="B8" s="1"/>
      <c r="C8" s="1"/>
      <c r="D8" s="1"/>
      <c r="E8" s="1"/>
      <c r="F8" s="1"/>
    </row>
    <row r="9" spans="1:6" ht="18.75">
      <c r="A9" s="1"/>
      <c r="B9" s="5"/>
      <c r="C9" s="1" t="s">
        <v>2</v>
      </c>
      <c r="D9" s="1"/>
      <c r="E9" s="1"/>
      <c r="F9" s="1"/>
    </row>
    <row r="10" spans="1:6" ht="18.75">
      <c r="A10" s="1"/>
      <c r="B10" s="1"/>
      <c r="C10" s="1"/>
      <c r="D10" s="1"/>
      <c r="E10" s="1"/>
      <c r="F10" s="1"/>
    </row>
    <row r="11" spans="1:6" ht="18.75">
      <c r="A11" s="1"/>
      <c r="B11" s="6"/>
      <c r="C11" s="7" t="s">
        <v>3</v>
      </c>
      <c r="D11" s="1"/>
      <c r="E11" s="1"/>
      <c r="F11" s="1"/>
    </row>
    <row r="12" spans="1:6" ht="18.75">
      <c r="A12" s="1"/>
      <c r="B12" s="1"/>
      <c r="C12" s="1"/>
      <c r="D12" s="1"/>
      <c r="E12" s="1"/>
      <c r="F12" s="1"/>
    </row>
    <row r="13" spans="1:6" ht="18.75">
      <c r="A13" s="1"/>
      <c r="B13" s="7"/>
      <c r="C13" s="1"/>
      <c r="D13" s="1"/>
      <c r="E13" s="1"/>
      <c r="F13" s="1"/>
    </row>
    <row r="14" spans="1:6" ht="18.75">
      <c r="A14" s="1"/>
      <c r="B14" s="1"/>
      <c r="C14" s="1"/>
      <c r="D14" s="1"/>
      <c r="E14" s="1"/>
      <c r="F14" s="1"/>
    </row>
    <row r="15" spans="1:6" ht="18.75">
      <c r="A15" s="1"/>
      <c r="B15" s="1"/>
      <c r="C15" s="1"/>
      <c r="D15" s="1"/>
      <c r="E15" s="1"/>
      <c r="F15" s="1"/>
    </row>
    <row r="16" spans="1:6" ht="18.75">
      <c r="A16" s="1"/>
      <c r="B16" s="8" t="s">
        <v>4</v>
      </c>
      <c r="C16" s="8"/>
      <c r="D16" s="1"/>
      <c r="E16" s="1"/>
      <c r="F16" s="1"/>
    </row>
    <row r="17" spans="1:6" ht="18.75">
      <c r="A17" s="1"/>
      <c r="B17" s="9"/>
      <c r="C17" s="10"/>
      <c r="D17" s="1"/>
      <c r="E17" s="1"/>
      <c r="F17" s="1"/>
    </row>
    <row r="18" spans="1:6" ht="18.75">
      <c r="A18" s="1"/>
      <c r="B18" s="8" t="s">
        <v>5</v>
      </c>
      <c r="C18" s="8"/>
      <c r="D18" s="1"/>
      <c r="E18" s="1"/>
      <c r="F18" s="1"/>
    </row>
    <row r="19" spans="1:6" ht="18.75">
      <c r="A19" s="1"/>
      <c r="B19" s="9"/>
      <c r="C19" s="10"/>
      <c r="D19" s="1"/>
      <c r="E19" s="1"/>
      <c r="F19" s="1"/>
    </row>
    <row r="20" spans="1:6" ht="18.75">
      <c r="A20" s="1"/>
      <c r="B20" s="8" t="s">
        <v>6</v>
      </c>
      <c r="C20" s="5"/>
      <c r="D20" s="1"/>
      <c r="E20" s="1"/>
      <c r="F20" s="1"/>
    </row>
    <row r="21" spans="1:6" ht="18.75">
      <c r="A21" s="1"/>
      <c r="B21" s="1"/>
      <c r="C21" s="1"/>
      <c r="D21" s="1"/>
      <c r="E21" s="1"/>
      <c r="F21" s="1"/>
    </row>
    <row r="22" spans="1:6" ht="18.75">
      <c r="A22" s="4"/>
      <c r="B22" s="11" t="s">
        <v>7</v>
      </c>
      <c r="C22" s="12">
        <f>SUM(STROŠKOVNIK!H60)</f>
        <v>0</v>
      </c>
      <c r="D22" s="4"/>
      <c r="E22" s="4"/>
      <c r="F22" s="4"/>
    </row>
    <row r="23" spans="1:6" ht="18.75">
      <c r="A23" s="1"/>
      <c r="B23" s="1"/>
      <c r="C23" s="1"/>
      <c r="D23" s="1"/>
      <c r="E23" s="1"/>
      <c r="F23" s="1"/>
    </row>
    <row r="24" spans="1:6" ht="18.75">
      <c r="A24" s="4"/>
      <c r="B24" s="11" t="s">
        <v>8</v>
      </c>
      <c r="C24" s="12">
        <f>SUM(STROŠKOVNIK!K64)</f>
        <v>0</v>
      </c>
      <c r="D24" s="4"/>
      <c r="E24" s="4"/>
      <c r="F24" s="4"/>
    </row>
    <row r="25" spans="1:6" ht="18.75">
      <c r="A25" s="1"/>
      <c r="B25" s="1"/>
      <c r="C25" s="1"/>
      <c r="D25" s="1"/>
      <c r="E25" s="1"/>
      <c r="F25" s="1"/>
    </row>
    <row r="26" spans="1:6" ht="18.75">
      <c r="A26" s="4"/>
      <c r="B26" s="13" t="s">
        <v>9</v>
      </c>
      <c r="C26" s="14">
        <f>STROŠKOVNIK!K66</f>
        <v>0</v>
      </c>
      <c r="D26" s="4"/>
      <c r="E26" s="4"/>
      <c r="F26" s="4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3" t="s">
        <v>10</v>
      </c>
      <c r="C28" s="15">
        <f>STROŠKOVNIK!K68</f>
        <v>0</v>
      </c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4"/>
      <c r="B30" s="11" t="s">
        <v>11</v>
      </c>
      <c r="C30" s="16">
        <v>80</v>
      </c>
      <c r="D30" s="4"/>
      <c r="E30" s="4"/>
      <c r="F30" s="4"/>
    </row>
    <row r="31" spans="1:6" ht="18.75">
      <c r="A31" s="1"/>
      <c r="B31" s="1"/>
      <c r="C31" s="1"/>
      <c r="D31" s="1"/>
      <c r="E31" s="1"/>
      <c r="F31" s="1"/>
    </row>
    <row r="32" spans="1:6" ht="18.75">
      <c r="A32" s="4"/>
      <c r="B32" s="11" t="s">
        <v>12</v>
      </c>
      <c r="C32" s="12">
        <f>STROŠKOVNIK!M60</f>
        <v>0</v>
      </c>
      <c r="D32" s="4"/>
      <c r="E32" s="4"/>
      <c r="F32" s="4"/>
    </row>
    <row r="33" spans="1:6" ht="18.75">
      <c r="A33" s="1"/>
      <c r="B33" s="1"/>
      <c r="C33" s="1"/>
      <c r="D33" s="1"/>
      <c r="E33" s="1"/>
      <c r="F33" s="1"/>
    </row>
    <row r="34" spans="1:6" ht="18.75">
      <c r="A34" s="4"/>
      <c r="B34" s="17" t="s">
        <v>13</v>
      </c>
      <c r="C34" s="18">
        <f>STROŠKOVNIK!N60</f>
        <v>0</v>
      </c>
      <c r="D34" s="4"/>
      <c r="E34" s="4"/>
      <c r="F34" s="4"/>
    </row>
    <row r="35" spans="1:6" ht="18.75">
      <c r="A35" s="1"/>
      <c r="B35" s="1"/>
      <c r="C35" s="1"/>
      <c r="D35" s="1"/>
      <c r="E35" s="1"/>
      <c r="F35" s="1"/>
    </row>
    <row r="36" spans="1:6" ht="18.75">
      <c r="A36" s="1"/>
      <c r="B36" s="8" t="s">
        <v>14</v>
      </c>
      <c r="C36" s="8"/>
      <c r="D36" s="1"/>
      <c r="E36" s="1"/>
      <c r="F36" s="1"/>
    </row>
  </sheetData>
  <mergeCells count="2">
    <mergeCell ref="B2:C2"/>
    <mergeCell ref="B3:C3"/>
  </mergeCells>
  <pageMargins left="0.7" right="0.7" top="0.75" bottom="0.75" header="0.3" footer="0.3"/>
  <pageSetup paperSize="9" scale="6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P68"/>
  <sheetViews>
    <sheetView view="pageBreakPreview" zoomScale="87" zoomScaleNormal="100" zoomScaleSheetLayoutView="87" workbookViewId="0">
      <selection activeCell="A7" sqref="A7"/>
    </sheetView>
  </sheetViews>
  <sheetFormatPr defaultRowHeight="15"/>
  <cols>
    <col min="2" max="2" width="20" customWidth="1"/>
    <col min="3" max="3" width="20.5703125" customWidth="1"/>
    <col min="4" max="4" width="9.42578125" customWidth="1"/>
    <col min="5" max="5" width="14.5703125" customWidth="1"/>
    <col min="6" max="6" width="14.7109375" customWidth="1"/>
    <col min="7" max="7" width="10.85546875" customWidth="1"/>
    <col min="8" max="8" width="16.85546875" customWidth="1"/>
    <col min="9" max="9" width="17.7109375" customWidth="1"/>
    <col min="10" max="10" width="18.5703125" customWidth="1"/>
    <col min="11" max="11" width="19.42578125" customWidth="1"/>
    <col min="12" max="12" width="14.140625" customWidth="1"/>
    <col min="13" max="13" width="17.28515625" style="41" customWidth="1"/>
    <col min="14" max="14" width="16.28515625" customWidth="1"/>
    <col min="15" max="15" width="14.85546875" customWidth="1"/>
    <col min="16" max="16" width="15" customWidth="1"/>
  </cols>
  <sheetData>
    <row r="6" spans="1:16" ht="39">
      <c r="A6" s="28" t="s">
        <v>16</v>
      </c>
      <c r="B6" s="28" t="s">
        <v>31</v>
      </c>
      <c r="C6" s="29" t="s">
        <v>17</v>
      </c>
      <c r="D6" s="30" t="s">
        <v>18</v>
      </c>
      <c r="E6" s="31" t="s">
        <v>19</v>
      </c>
      <c r="F6" s="31" t="s">
        <v>20</v>
      </c>
      <c r="G6" s="31" t="s">
        <v>21</v>
      </c>
      <c r="H6" s="19" t="s">
        <v>22</v>
      </c>
      <c r="I6" s="20" t="s">
        <v>23</v>
      </c>
      <c r="J6" s="33" t="s">
        <v>24</v>
      </c>
      <c r="K6" s="24" t="s">
        <v>25</v>
      </c>
      <c r="L6" s="25" t="s">
        <v>26</v>
      </c>
      <c r="M6" s="21" t="s">
        <v>27</v>
      </c>
      <c r="N6" s="22" t="s">
        <v>28</v>
      </c>
      <c r="O6" s="27" t="s">
        <v>29</v>
      </c>
      <c r="P6" s="27" t="s">
        <v>30</v>
      </c>
    </row>
    <row r="7" spans="1:16">
      <c r="A7" s="23"/>
      <c r="B7" s="23"/>
      <c r="C7" s="23"/>
      <c r="D7" s="23"/>
      <c r="E7" s="38"/>
      <c r="F7" s="38"/>
      <c r="G7" s="23"/>
      <c r="H7" s="34">
        <f>SUM(E7*G7)</f>
        <v>0</v>
      </c>
      <c r="I7" s="35">
        <f>SUM(F7*G7)</f>
        <v>0</v>
      </c>
      <c r="J7" s="36"/>
      <c r="K7" s="37">
        <f>SUM(I7-J7)</f>
        <v>0</v>
      </c>
      <c r="L7" s="26">
        <v>80</v>
      </c>
      <c r="M7" s="39">
        <f>SUM(K7*L7/100)</f>
        <v>0</v>
      </c>
      <c r="N7" s="47">
        <f>SUM(H7-M7)</f>
        <v>0</v>
      </c>
      <c r="O7" s="23"/>
      <c r="P7" s="23"/>
    </row>
    <row r="8" spans="1:16">
      <c r="A8" s="23"/>
      <c r="B8" s="23"/>
      <c r="C8" s="23"/>
      <c r="D8" s="23"/>
      <c r="E8" s="38"/>
      <c r="F8" s="38"/>
      <c r="G8" s="23"/>
      <c r="H8" s="34">
        <f t="shared" ref="H8:H59" si="0">SUM(E8*G8)</f>
        <v>0</v>
      </c>
      <c r="I8" s="35">
        <f t="shared" ref="I8:I59" si="1">SUM(F8*G8)</f>
        <v>0</v>
      </c>
      <c r="J8" s="36"/>
      <c r="K8" s="37">
        <f t="shared" ref="K8:K59" si="2">SUM(I8-J8)</f>
        <v>0</v>
      </c>
      <c r="L8" s="26">
        <v>80</v>
      </c>
      <c r="M8" s="40"/>
      <c r="N8" s="47"/>
      <c r="O8" s="23"/>
      <c r="P8" s="23"/>
    </row>
    <row r="9" spans="1:16">
      <c r="A9" s="23"/>
      <c r="B9" s="23"/>
      <c r="C9" s="23"/>
      <c r="D9" s="23"/>
      <c r="E9" s="38"/>
      <c r="F9" s="38"/>
      <c r="G9" s="23"/>
      <c r="H9" s="34">
        <f t="shared" si="0"/>
        <v>0</v>
      </c>
      <c r="I9" s="35">
        <f t="shared" si="1"/>
        <v>0</v>
      </c>
      <c r="J9" s="36"/>
      <c r="K9" s="37">
        <f t="shared" si="2"/>
        <v>0</v>
      </c>
      <c r="L9" s="26">
        <v>80</v>
      </c>
      <c r="M9" s="40"/>
      <c r="N9" s="47"/>
      <c r="O9" s="23"/>
      <c r="P9" s="23"/>
    </row>
    <row r="10" spans="1:16">
      <c r="A10" s="23"/>
      <c r="B10" s="23"/>
      <c r="C10" s="23"/>
      <c r="D10" s="23"/>
      <c r="E10" s="38"/>
      <c r="F10" s="38"/>
      <c r="G10" s="23"/>
      <c r="H10" s="34">
        <f t="shared" si="0"/>
        <v>0</v>
      </c>
      <c r="I10" s="35">
        <f t="shared" si="1"/>
        <v>0</v>
      </c>
      <c r="J10" s="36"/>
      <c r="K10" s="37">
        <f t="shared" si="2"/>
        <v>0</v>
      </c>
      <c r="L10" s="26">
        <v>80</v>
      </c>
      <c r="M10" s="40"/>
      <c r="N10" s="47"/>
      <c r="O10" s="23"/>
      <c r="P10" s="23"/>
    </row>
    <row r="11" spans="1:16">
      <c r="A11" s="23"/>
      <c r="B11" s="23"/>
      <c r="C11" s="23"/>
      <c r="D11" s="23"/>
      <c r="E11" s="38"/>
      <c r="F11" s="38"/>
      <c r="G11" s="23"/>
      <c r="H11" s="34">
        <f t="shared" si="0"/>
        <v>0</v>
      </c>
      <c r="I11" s="35">
        <f t="shared" si="1"/>
        <v>0</v>
      </c>
      <c r="J11" s="36"/>
      <c r="K11" s="37">
        <f t="shared" si="2"/>
        <v>0</v>
      </c>
      <c r="L11" s="26">
        <v>80</v>
      </c>
      <c r="M11" s="40"/>
      <c r="N11" s="47"/>
      <c r="O11" s="23"/>
      <c r="P11" s="23"/>
    </row>
    <row r="12" spans="1:16">
      <c r="A12" s="23"/>
      <c r="B12" s="23"/>
      <c r="C12" s="23"/>
      <c r="D12" s="23"/>
      <c r="E12" s="38"/>
      <c r="F12" s="38"/>
      <c r="G12" s="23"/>
      <c r="H12" s="34">
        <f t="shared" si="0"/>
        <v>0</v>
      </c>
      <c r="I12" s="35">
        <f t="shared" si="1"/>
        <v>0</v>
      </c>
      <c r="J12" s="36"/>
      <c r="K12" s="37">
        <f t="shared" si="2"/>
        <v>0</v>
      </c>
      <c r="L12" s="26">
        <v>80</v>
      </c>
      <c r="M12" s="40"/>
      <c r="N12" s="47"/>
      <c r="O12" s="23"/>
      <c r="P12" s="23"/>
    </row>
    <row r="13" spans="1:16">
      <c r="A13" s="23"/>
      <c r="B13" s="23"/>
      <c r="C13" s="23"/>
      <c r="D13" s="23"/>
      <c r="E13" s="38"/>
      <c r="F13" s="38"/>
      <c r="G13" s="23"/>
      <c r="H13" s="34">
        <f t="shared" si="0"/>
        <v>0</v>
      </c>
      <c r="I13" s="35">
        <f t="shared" si="1"/>
        <v>0</v>
      </c>
      <c r="J13" s="36"/>
      <c r="K13" s="37">
        <f t="shared" si="2"/>
        <v>0</v>
      </c>
      <c r="L13" s="26">
        <v>80</v>
      </c>
      <c r="M13" s="40"/>
      <c r="N13" s="47"/>
      <c r="O13" s="23"/>
      <c r="P13" s="23"/>
    </row>
    <row r="14" spans="1:16">
      <c r="A14" s="23"/>
      <c r="B14" s="23"/>
      <c r="C14" s="23"/>
      <c r="D14" s="23"/>
      <c r="E14" s="38"/>
      <c r="F14" s="38"/>
      <c r="G14" s="23"/>
      <c r="H14" s="34">
        <f t="shared" si="0"/>
        <v>0</v>
      </c>
      <c r="I14" s="35">
        <f t="shared" si="1"/>
        <v>0</v>
      </c>
      <c r="J14" s="36"/>
      <c r="K14" s="37">
        <f t="shared" si="2"/>
        <v>0</v>
      </c>
      <c r="L14" s="26">
        <v>80</v>
      </c>
      <c r="M14" s="40"/>
      <c r="N14" s="47"/>
      <c r="O14" s="23"/>
      <c r="P14" s="23"/>
    </row>
    <row r="15" spans="1:16">
      <c r="A15" s="23"/>
      <c r="B15" s="23"/>
      <c r="C15" s="23"/>
      <c r="D15" s="23"/>
      <c r="E15" s="38"/>
      <c r="F15" s="38"/>
      <c r="G15" s="23"/>
      <c r="H15" s="34">
        <f t="shared" si="0"/>
        <v>0</v>
      </c>
      <c r="I15" s="35">
        <f t="shared" si="1"/>
        <v>0</v>
      </c>
      <c r="J15" s="36"/>
      <c r="K15" s="37">
        <f t="shared" si="2"/>
        <v>0</v>
      </c>
      <c r="L15" s="26">
        <v>80</v>
      </c>
      <c r="M15" s="40"/>
      <c r="N15" s="47"/>
      <c r="O15" s="23"/>
      <c r="P15" s="23"/>
    </row>
    <row r="16" spans="1:16">
      <c r="A16" s="23"/>
      <c r="B16" s="23"/>
      <c r="C16" s="23"/>
      <c r="D16" s="23"/>
      <c r="E16" s="38"/>
      <c r="F16" s="38"/>
      <c r="G16" s="23"/>
      <c r="H16" s="34">
        <f t="shared" si="0"/>
        <v>0</v>
      </c>
      <c r="I16" s="35">
        <f t="shared" si="1"/>
        <v>0</v>
      </c>
      <c r="J16" s="36"/>
      <c r="K16" s="37">
        <f t="shared" si="2"/>
        <v>0</v>
      </c>
      <c r="L16" s="26">
        <v>80</v>
      </c>
      <c r="M16" s="40"/>
      <c r="N16" s="47"/>
      <c r="O16" s="23"/>
      <c r="P16" s="23"/>
    </row>
    <row r="17" spans="1:16">
      <c r="A17" s="23"/>
      <c r="B17" s="23"/>
      <c r="C17" s="23"/>
      <c r="D17" s="23"/>
      <c r="E17" s="38"/>
      <c r="F17" s="38"/>
      <c r="G17" s="23"/>
      <c r="H17" s="34">
        <f t="shared" si="0"/>
        <v>0</v>
      </c>
      <c r="I17" s="35">
        <f t="shared" si="1"/>
        <v>0</v>
      </c>
      <c r="J17" s="36"/>
      <c r="K17" s="37">
        <f t="shared" si="2"/>
        <v>0</v>
      </c>
      <c r="L17" s="26">
        <v>80</v>
      </c>
      <c r="M17" s="40"/>
      <c r="N17" s="47"/>
      <c r="O17" s="23"/>
      <c r="P17" s="23"/>
    </row>
    <row r="18" spans="1:16">
      <c r="A18" s="23"/>
      <c r="B18" s="23"/>
      <c r="C18" s="23"/>
      <c r="D18" s="23"/>
      <c r="E18" s="38"/>
      <c r="F18" s="38"/>
      <c r="G18" s="23"/>
      <c r="H18" s="34">
        <f t="shared" si="0"/>
        <v>0</v>
      </c>
      <c r="I18" s="35">
        <f t="shared" si="1"/>
        <v>0</v>
      </c>
      <c r="J18" s="36"/>
      <c r="K18" s="37">
        <f t="shared" si="2"/>
        <v>0</v>
      </c>
      <c r="L18" s="26">
        <v>80</v>
      </c>
      <c r="M18" s="40"/>
      <c r="N18" s="47"/>
      <c r="O18" s="23"/>
      <c r="P18" s="23"/>
    </row>
    <row r="19" spans="1:16">
      <c r="A19" s="23"/>
      <c r="B19" s="23"/>
      <c r="C19" s="23"/>
      <c r="D19" s="23"/>
      <c r="E19" s="38"/>
      <c r="F19" s="38"/>
      <c r="G19" s="23"/>
      <c r="H19" s="34">
        <f t="shared" si="0"/>
        <v>0</v>
      </c>
      <c r="I19" s="35">
        <f t="shared" si="1"/>
        <v>0</v>
      </c>
      <c r="J19" s="36"/>
      <c r="K19" s="37">
        <f t="shared" si="2"/>
        <v>0</v>
      </c>
      <c r="L19" s="26">
        <v>80</v>
      </c>
      <c r="M19" s="40"/>
      <c r="N19" s="47"/>
      <c r="O19" s="23"/>
      <c r="P19" s="23"/>
    </row>
    <row r="20" spans="1:16">
      <c r="A20" s="23"/>
      <c r="B20" s="23"/>
      <c r="C20" s="23"/>
      <c r="D20" s="23"/>
      <c r="E20" s="38"/>
      <c r="F20" s="38"/>
      <c r="G20" s="23"/>
      <c r="H20" s="34">
        <f t="shared" si="0"/>
        <v>0</v>
      </c>
      <c r="I20" s="35">
        <f t="shared" si="1"/>
        <v>0</v>
      </c>
      <c r="J20" s="36"/>
      <c r="K20" s="37">
        <f t="shared" si="2"/>
        <v>0</v>
      </c>
      <c r="L20" s="26">
        <v>80</v>
      </c>
      <c r="M20" s="40"/>
      <c r="N20" s="47"/>
      <c r="O20" s="23"/>
      <c r="P20" s="23"/>
    </row>
    <row r="21" spans="1:16">
      <c r="A21" s="23"/>
      <c r="B21" s="23"/>
      <c r="C21" s="23"/>
      <c r="D21" s="23"/>
      <c r="E21" s="38"/>
      <c r="F21" s="38"/>
      <c r="G21" s="23"/>
      <c r="H21" s="34">
        <f t="shared" si="0"/>
        <v>0</v>
      </c>
      <c r="I21" s="35">
        <f t="shared" si="1"/>
        <v>0</v>
      </c>
      <c r="J21" s="36"/>
      <c r="K21" s="37">
        <f t="shared" si="2"/>
        <v>0</v>
      </c>
      <c r="L21" s="26">
        <v>80</v>
      </c>
      <c r="M21" s="40"/>
      <c r="N21" s="47"/>
      <c r="O21" s="23"/>
      <c r="P21" s="23"/>
    </row>
    <row r="22" spans="1:16">
      <c r="A22" s="23"/>
      <c r="B22" s="23"/>
      <c r="C22" s="23"/>
      <c r="D22" s="23"/>
      <c r="E22" s="38"/>
      <c r="F22" s="38"/>
      <c r="G22" s="23"/>
      <c r="H22" s="34">
        <f t="shared" si="0"/>
        <v>0</v>
      </c>
      <c r="I22" s="35">
        <f t="shared" si="1"/>
        <v>0</v>
      </c>
      <c r="J22" s="36"/>
      <c r="K22" s="37">
        <f t="shared" si="2"/>
        <v>0</v>
      </c>
      <c r="L22" s="26">
        <v>80</v>
      </c>
      <c r="M22" s="40"/>
      <c r="N22" s="47"/>
      <c r="O22" s="23"/>
      <c r="P22" s="23"/>
    </row>
    <row r="23" spans="1:16">
      <c r="A23" s="23"/>
      <c r="B23" s="23"/>
      <c r="C23" s="23"/>
      <c r="D23" s="23"/>
      <c r="E23" s="38"/>
      <c r="F23" s="38"/>
      <c r="G23" s="23"/>
      <c r="H23" s="34">
        <f t="shared" si="0"/>
        <v>0</v>
      </c>
      <c r="I23" s="35">
        <f t="shared" si="1"/>
        <v>0</v>
      </c>
      <c r="J23" s="36"/>
      <c r="K23" s="37">
        <f t="shared" si="2"/>
        <v>0</v>
      </c>
      <c r="L23" s="26">
        <v>80</v>
      </c>
      <c r="M23" s="40"/>
      <c r="N23" s="47"/>
      <c r="O23" s="23"/>
      <c r="P23" s="23"/>
    </row>
    <row r="24" spans="1:16">
      <c r="A24" s="23"/>
      <c r="B24" s="23"/>
      <c r="C24" s="23"/>
      <c r="D24" s="23"/>
      <c r="E24" s="38"/>
      <c r="F24" s="38"/>
      <c r="G24" s="23"/>
      <c r="H24" s="34">
        <f t="shared" si="0"/>
        <v>0</v>
      </c>
      <c r="I24" s="35">
        <f t="shared" si="1"/>
        <v>0</v>
      </c>
      <c r="J24" s="36"/>
      <c r="K24" s="37">
        <f t="shared" si="2"/>
        <v>0</v>
      </c>
      <c r="L24" s="26">
        <v>80</v>
      </c>
      <c r="M24" s="40"/>
      <c r="N24" s="47"/>
      <c r="O24" s="23"/>
      <c r="P24" s="23"/>
    </row>
    <row r="25" spans="1:16">
      <c r="A25" s="23"/>
      <c r="B25" s="23"/>
      <c r="C25" s="23"/>
      <c r="D25" s="23"/>
      <c r="E25" s="38"/>
      <c r="F25" s="38"/>
      <c r="G25" s="23"/>
      <c r="H25" s="34">
        <f t="shared" si="0"/>
        <v>0</v>
      </c>
      <c r="I25" s="35">
        <f t="shared" si="1"/>
        <v>0</v>
      </c>
      <c r="J25" s="36"/>
      <c r="K25" s="37">
        <f t="shared" si="2"/>
        <v>0</v>
      </c>
      <c r="L25" s="26">
        <v>80</v>
      </c>
      <c r="M25" s="40"/>
      <c r="N25" s="47"/>
      <c r="O25" s="23"/>
      <c r="P25" s="23"/>
    </row>
    <row r="26" spans="1:16">
      <c r="A26" s="23"/>
      <c r="B26" s="23"/>
      <c r="C26" s="23"/>
      <c r="D26" s="23"/>
      <c r="E26" s="38"/>
      <c r="F26" s="38"/>
      <c r="G26" s="23"/>
      <c r="H26" s="34">
        <f t="shared" si="0"/>
        <v>0</v>
      </c>
      <c r="I26" s="35">
        <f t="shared" si="1"/>
        <v>0</v>
      </c>
      <c r="J26" s="36"/>
      <c r="K26" s="37">
        <f t="shared" si="2"/>
        <v>0</v>
      </c>
      <c r="L26" s="26">
        <v>80</v>
      </c>
      <c r="M26" s="40"/>
      <c r="N26" s="47"/>
      <c r="O26" s="23"/>
      <c r="P26" s="23"/>
    </row>
    <row r="27" spans="1:16">
      <c r="A27" s="23"/>
      <c r="B27" s="23"/>
      <c r="C27" s="23"/>
      <c r="D27" s="23"/>
      <c r="E27" s="38"/>
      <c r="F27" s="38"/>
      <c r="G27" s="23"/>
      <c r="H27" s="34">
        <f t="shared" si="0"/>
        <v>0</v>
      </c>
      <c r="I27" s="35">
        <f t="shared" si="1"/>
        <v>0</v>
      </c>
      <c r="J27" s="36"/>
      <c r="K27" s="37">
        <f t="shared" si="2"/>
        <v>0</v>
      </c>
      <c r="L27" s="26">
        <v>80</v>
      </c>
      <c r="M27" s="40"/>
      <c r="N27" s="47"/>
      <c r="O27" s="23"/>
      <c r="P27" s="23"/>
    </row>
    <row r="28" spans="1:16">
      <c r="A28" s="23"/>
      <c r="B28" s="23"/>
      <c r="C28" s="23"/>
      <c r="D28" s="23"/>
      <c r="E28" s="38"/>
      <c r="F28" s="38"/>
      <c r="G28" s="23"/>
      <c r="H28" s="34">
        <f t="shared" si="0"/>
        <v>0</v>
      </c>
      <c r="I28" s="35">
        <f t="shared" si="1"/>
        <v>0</v>
      </c>
      <c r="J28" s="36"/>
      <c r="K28" s="37">
        <f t="shared" si="2"/>
        <v>0</v>
      </c>
      <c r="L28" s="26">
        <v>80</v>
      </c>
      <c r="M28" s="40"/>
      <c r="N28" s="47"/>
      <c r="O28" s="23"/>
      <c r="P28" s="23"/>
    </row>
    <row r="29" spans="1:16">
      <c r="A29" s="23"/>
      <c r="B29" s="23"/>
      <c r="C29" s="23"/>
      <c r="D29" s="23"/>
      <c r="E29" s="38"/>
      <c r="F29" s="38"/>
      <c r="G29" s="23"/>
      <c r="H29" s="34">
        <f t="shared" si="0"/>
        <v>0</v>
      </c>
      <c r="I29" s="35">
        <f t="shared" si="1"/>
        <v>0</v>
      </c>
      <c r="J29" s="36"/>
      <c r="K29" s="37">
        <f t="shared" si="2"/>
        <v>0</v>
      </c>
      <c r="L29" s="26">
        <v>80</v>
      </c>
      <c r="M29" s="40"/>
      <c r="N29" s="47"/>
      <c r="O29" s="23"/>
      <c r="P29" s="23"/>
    </row>
    <row r="30" spans="1:16">
      <c r="A30" s="23"/>
      <c r="B30" s="23"/>
      <c r="C30" s="23"/>
      <c r="D30" s="23"/>
      <c r="E30" s="38"/>
      <c r="F30" s="38"/>
      <c r="G30" s="23"/>
      <c r="H30" s="34">
        <f t="shared" si="0"/>
        <v>0</v>
      </c>
      <c r="I30" s="35">
        <f t="shared" si="1"/>
        <v>0</v>
      </c>
      <c r="J30" s="36"/>
      <c r="K30" s="37">
        <f t="shared" si="2"/>
        <v>0</v>
      </c>
      <c r="L30" s="26">
        <v>80</v>
      </c>
      <c r="M30" s="40"/>
      <c r="N30" s="47"/>
      <c r="O30" s="23"/>
      <c r="P30" s="23"/>
    </row>
    <row r="31" spans="1:16">
      <c r="A31" s="23"/>
      <c r="B31" s="23"/>
      <c r="C31" s="23"/>
      <c r="D31" s="23"/>
      <c r="E31" s="38"/>
      <c r="F31" s="38"/>
      <c r="G31" s="23"/>
      <c r="H31" s="34">
        <f t="shared" si="0"/>
        <v>0</v>
      </c>
      <c r="I31" s="35">
        <f t="shared" si="1"/>
        <v>0</v>
      </c>
      <c r="J31" s="36"/>
      <c r="K31" s="37">
        <f t="shared" si="2"/>
        <v>0</v>
      </c>
      <c r="L31" s="26">
        <v>80</v>
      </c>
      <c r="M31" s="40"/>
      <c r="N31" s="47"/>
      <c r="O31" s="23"/>
      <c r="P31" s="23"/>
    </row>
    <row r="32" spans="1:16">
      <c r="A32" s="23"/>
      <c r="B32" s="23"/>
      <c r="C32" s="23"/>
      <c r="D32" s="23"/>
      <c r="E32" s="38"/>
      <c r="F32" s="38"/>
      <c r="G32" s="23"/>
      <c r="H32" s="34">
        <f t="shared" si="0"/>
        <v>0</v>
      </c>
      <c r="I32" s="35">
        <f t="shared" si="1"/>
        <v>0</v>
      </c>
      <c r="J32" s="36"/>
      <c r="K32" s="37">
        <f t="shared" si="2"/>
        <v>0</v>
      </c>
      <c r="L32" s="26">
        <v>80</v>
      </c>
      <c r="M32" s="40"/>
      <c r="N32" s="47"/>
      <c r="O32" s="23"/>
      <c r="P32" s="23"/>
    </row>
    <row r="33" spans="1:16">
      <c r="A33" s="23"/>
      <c r="B33" s="23"/>
      <c r="C33" s="23"/>
      <c r="D33" s="23"/>
      <c r="E33" s="38"/>
      <c r="F33" s="38"/>
      <c r="G33" s="23"/>
      <c r="H33" s="34">
        <f t="shared" si="0"/>
        <v>0</v>
      </c>
      <c r="I33" s="35">
        <f t="shared" si="1"/>
        <v>0</v>
      </c>
      <c r="J33" s="36"/>
      <c r="K33" s="37">
        <f t="shared" si="2"/>
        <v>0</v>
      </c>
      <c r="L33" s="26">
        <v>80</v>
      </c>
      <c r="M33" s="40"/>
      <c r="N33" s="47"/>
      <c r="O33" s="23"/>
      <c r="P33" s="23"/>
    </row>
    <row r="34" spans="1:16">
      <c r="A34" s="23"/>
      <c r="B34" s="23"/>
      <c r="C34" s="23"/>
      <c r="D34" s="23"/>
      <c r="E34" s="38"/>
      <c r="F34" s="38"/>
      <c r="G34" s="23"/>
      <c r="H34" s="34">
        <f t="shared" si="0"/>
        <v>0</v>
      </c>
      <c r="I34" s="35">
        <f t="shared" si="1"/>
        <v>0</v>
      </c>
      <c r="J34" s="36"/>
      <c r="K34" s="37">
        <f t="shared" si="2"/>
        <v>0</v>
      </c>
      <c r="L34" s="26">
        <v>80</v>
      </c>
      <c r="M34" s="40"/>
      <c r="N34" s="47"/>
      <c r="O34" s="23"/>
      <c r="P34" s="23"/>
    </row>
    <row r="35" spans="1:16">
      <c r="A35" s="23"/>
      <c r="B35" s="23"/>
      <c r="C35" s="23"/>
      <c r="D35" s="23"/>
      <c r="E35" s="38"/>
      <c r="F35" s="38"/>
      <c r="G35" s="23"/>
      <c r="H35" s="34">
        <f t="shared" si="0"/>
        <v>0</v>
      </c>
      <c r="I35" s="35">
        <f t="shared" si="1"/>
        <v>0</v>
      </c>
      <c r="J35" s="36"/>
      <c r="K35" s="37">
        <f t="shared" si="2"/>
        <v>0</v>
      </c>
      <c r="L35" s="26">
        <v>80</v>
      </c>
      <c r="M35" s="40"/>
      <c r="N35" s="47"/>
      <c r="O35" s="23"/>
      <c r="P35" s="23"/>
    </row>
    <row r="36" spans="1:16">
      <c r="A36" s="23"/>
      <c r="B36" s="23"/>
      <c r="C36" s="23"/>
      <c r="D36" s="23"/>
      <c r="E36" s="38"/>
      <c r="F36" s="38"/>
      <c r="G36" s="23"/>
      <c r="H36" s="34">
        <f t="shared" si="0"/>
        <v>0</v>
      </c>
      <c r="I36" s="35">
        <f t="shared" si="1"/>
        <v>0</v>
      </c>
      <c r="J36" s="36"/>
      <c r="K36" s="37">
        <f t="shared" si="2"/>
        <v>0</v>
      </c>
      <c r="L36" s="26">
        <v>80</v>
      </c>
      <c r="M36" s="40"/>
      <c r="N36" s="47"/>
      <c r="O36" s="23"/>
      <c r="P36" s="23"/>
    </row>
    <row r="37" spans="1:16">
      <c r="A37" s="23"/>
      <c r="B37" s="23"/>
      <c r="C37" s="23"/>
      <c r="D37" s="23"/>
      <c r="E37" s="38"/>
      <c r="F37" s="38"/>
      <c r="G37" s="23"/>
      <c r="H37" s="34">
        <f t="shared" si="0"/>
        <v>0</v>
      </c>
      <c r="I37" s="35">
        <f t="shared" si="1"/>
        <v>0</v>
      </c>
      <c r="J37" s="36"/>
      <c r="K37" s="37">
        <f t="shared" si="2"/>
        <v>0</v>
      </c>
      <c r="L37" s="26">
        <v>80</v>
      </c>
      <c r="M37" s="40"/>
      <c r="N37" s="47"/>
      <c r="O37" s="23"/>
      <c r="P37" s="23"/>
    </row>
    <row r="38" spans="1:16">
      <c r="A38" s="23"/>
      <c r="B38" s="23"/>
      <c r="C38" s="23"/>
      <c r="D38" s="23"/>
      <c r="E38" s="38"/>
      <c r="F38" s="38"/>
      <c r="G38" s="23"/>
      <c r="H38" s="34">
        <f t="shared" si="0"/>
        <v>0</v>
      </c>
      <c r="I38" s="35">
        <f t="shared" si="1"/>
        <v>0</v>
      </c>
      <c r="J38" s="36"/>
      <c r="K38" s="37">
        <f t="shared" si="2"/>
        <v>0</v>
      </c>
      <c r="L38" s="26">
        <v>80</v>
      </c>
      <c r="M38" s="40"/>
      <c r="N38" s="47"/>
      <c r="O38" s="23"/>
      <c r="P38" s="23"/>
    </row>
    <row r="39" spans="1:16">
      <c r="A39" s="23"/>
      <c r="B39" s="23"/>
      <c r="C39" s="23"/>
      <c r="D39" s="23"/>
      <c r="E39" s="38"/>
      <c r="F39" s="38"/>
      <c r="G39" s="23"/>
      <c r="H39" s="34">
        <f t="shared" si="0"/>
        <v>0</v>
      </c>
      <c r="I39" s="35">
        <f t="shared" si="1"/>
        <v>0</v>
      </c>
      <c r="J39" s="36"/>
      <c r="K39" s="37">
        <f t="shared" si="2"/>
        <v>0</v>
      </c>
      <c r="L39" s="26">
        <v>80</v>
      </c>
      <c r="M39" s="40"/>
      <c r="N39" s="47"/>
      <c r="O39" s="23"/>
      <c r="P39" s="23"/>
    </row>
    <row r="40" spans="1:16">
      <c r="A40" s="23"/>
      <c r="B40" s="23"/>
      <c r="C40" s="23"/>
      <c r="D40" s="23"/>
      <c r="E40" s="38"/>
      <c r="F40" s="38"/>
      <c r="G40" s="23"/>
      <c r="H40" s="34">
        <f t="shared" si="0"/>
        <v>0</v>
      </c>
      <c r="I40" s="35">
        <f t="shared" si="1"/>
        <v>0</v>
      </c>
      <c r="J40" s="36"/>
      <c r="K40" s="37">
        <f t="shared" si="2"/>
        <v>0</v>
      </c>
      <c r="L40" s="26">
        <v>80</v>
      </c>
      <c r="M40" s="40"/>
      <c r="N40" s="47"/>
      <c r="O40" s="23"/>
      <c r="P40" s="23"/>
    </row>
    <row r="41" spans="1:16">
      <c r="A41" s="23"/>
      <c r="B41" s="23"/>
      <c r="C41" s="23"/>
      <c r="D41" s="23"/>
      <c r="E41" s="38"/>
      <c r="F41" s="38"/>
      <c r="G41" s="23"/>
      <c r="H41" s="34">
        <f t="shared" si="0"/>
        <v>0</v>
      </c>
      <c r="I41" s="35">
        <f t="shared" si="1"/>
        <v>0</v>
      </c>
      <c r="J41" s="36"/>
      <c r="K41" s="37">
        <f t="shared" si="2"/>
        <v>0</v>
      </c>
      <c r="L41" s="26">
        <v>80</v>
      </c>
      <c r="M41" s="40"/>
      <c r="N41" s="47"/>
      <c r="O41" s="23"/>
      <c r="P41" s="23"/>
    </row>
    <row r="42" spans="1:16">
      <c r="A42" s="23"/>
      <c r="B42" s="23"/>
      <c r="C42" s="23"/>
      <c r="D42" s="23"/>
      <c r="E42" s="38"/>
      <c r="F42" s="38"/>
      <c r="G42" s="23"/>
      <c r="H42" s="34">
        <f t="shared" si="0"/>
        <v>0</v>
      </c>
      <c r="I42" s="35">
        <f t="shared" si="1"/>
        <v>0</v>
      </c>
      <c r="J42" s="36"/>
      <c r="K42" s="37">
        <f t="shared" si="2"/>
        <v>0</v>
      </c>
      <c r="L42" s="26">
        <v>80</v>
      </c>
      <c r="M42" s="40"/>
      <c r="N42" s="47"/>
      <c r="O42" s="23"/>
      <c r="P42" s="23"/>
    </row>
    <row r="43" spans="1:16">
      <c r="A43" s="23"/>
      <c r="B43" s="23"/>
      <c r="C43" s="23"/>
      <c r="D43" s="23"/>
      <c r="E43" s="38"/>
      <c r="F43" s="38"/>
      <c r="G43" s="23"/>
      <c r="H43" s="34">
        <f t="shared" si="0"/>
        <v>0</v>
      </c>
      <c r="I43" s="35">
        <f t="shared" si="1"/>
        <v>0</v>
      </c>
      <c r="J43" s="36"/>
      <c r="K43" s="37">
        <f t="shared" si="2"/>
        <v>0</v>
      </c>
      <c r="L43" s="26">
        <v>80</v>
      </c>
      <c r="M43" s="40"/>
      <c r="N43" s="47"/>
      <c r="O43" s="23"/>
      <c r="P43" s="23"/>
    </row>
    <row r="44" spans="1:16">
      <c r="A44" s="23"/>
      <c r="B44" s="23"/>
      <c r="C44" s="23"/>
      <c r="D44" s="23"/>
      <c r="E44" s="38"/>
      <c r="F44" s="38"/>
      <c r="G44" s="23"/>
      <c r="H44" s="34">
        <f t="shared" si="0"/>
        <v>0</v>
      </c>
      <c r="I44" s="35">
        <f t="shared" si="1"/>
        <v>0</v>
      </c>
      <c r="J44" s="36"/>
      <c r="K44" s="37">
        <f t="shared" si="2"/>
        <v>0</v>
      </c>
      <c r="L44" s="26">
        <v>80</v>
      </c>
      <c r="M44" s="40"/>
      <c r="N44" s="47"/>
      <c r="O44" s="23"/>
      <c r="P44" s="23"/>
    </row>
    <row r="45" spans="1:16">
      <c r="A45" s="23"/>
      <c r="B45" s="23"/>
      <c r="C45" s="23"/>
      <c r="D45" s="23"/>
      <c r="E45" s="38"/>
      <c r="F45" s="38"/>
      <c r="G45" s="23"/>
      <c r="H45" s="34">
        <f t="shared" si="0"/>
        <v>0</v>
      </c>
      <c r="I45" s="35">
        <f t="shared" si="1"/>
        <v>0</v>
      </c>
      <c r="J45" s="36"/>
      <c r="K45" s="37">
        <f t="shared" si="2"/>
        <v>0</v>
      </c>
      <c r="L45" s="26">
        <v>80</v>
      </c>
      <c r="M45" s="40"/>
      <c r="N45" s="47"/>
      <c r="O45" s="23"/>
      <c r="P45" s="23"/>
    </row>
    <row r="46" spans="1:16">
      <c r="A46" s="23"/>
      <c r="B46" s="23"/>
      <c r="C46" s="23"/>
      <c r="D46" s="23"/>
      <c r="E46" s="38"/>
      <c r="F46" s="38"/>
      <c r="G46" s="23"/>
      <c r="H46" s="34">
        <f t="shared" si="0"/>
        <v>0</v>
      </c>
      <c r="I46" s="35">
        <f t="shared" si="1"/>
        <v>0</v>
      </c>
      <c r="J46" s="36"/>
      <c r="K46" s="37">
        <f t="shared" si="2"/>
        <v>0</v>
      </c>
      <c r="L46" s="26">
        <v>80</v>
      </c>
      <c r="M46" s="40"/>
      <c r="N46" s="47"/>
      <c r="O46" s="23"/>
      <c r="P46" s="23"/>
    </row>
    <row r="47" spans="1:16">
      <c r="A47" s="23"/>
      <c r="B47" s="23"/>
      <c r="C47" s="23"/>
      <c r="D47" s="23"/>
      <c r="E47" s="38"/>
      <c r="F47" s="38"/>
      <c r="G47" s="23"/>
      <c r="H47" s="34">
        <f t="shared" si="0"/>
        <v>0</v>
      </c>
      <c r="I47" s="35">
        <f t="shared" si="1"/>
        <v>0</v>
      </c>
      <c r="J47" s="36"/>
      <c r="K47" s="37">
        <f t="shared" si="2"/>
        <v>0</v>
      </c>
      <c r="L47" s="26">
        <v>80</v>
      </c>
      <c r="M47" s="40"/>
      <c r="N47" s="47"/>
      <c r="O47" s="23"/>
      <c r="P47" s="23"/>
    </row>
    <row r="48" spans="1:16">
      <c r="A48" s="23"/>
      <c r="B48" s="23"/>
      <c r="C48" s="23"/>
      <c r="D48" s="23"/>
      <c r="E48" s="38"/>
      <c r="F48" s="38"/>
      <c r="G48" s="23"/>
      <c r="H48" s="34">
        <f t="shared" si="0"/>
        <v>0</v>
      </c>
      <c r="I48" s="35">
        <f t="shared" si="1"/>
        <v>0</v>
      </c>
      <c r="J48" s="36"/>
      <c r="K48" s="37">
        <f t="shared" si="2"/>
        <v>0</v>
      </c>
      <c r="L48" s="26">
        <v>80</v>
      </c>
      <c r="M48" s="40"/>
      <c r="N48" s="47"/>
      <c r="O48" s="23"/>
      <c r="P48" s="23"/>
    </row>
    <row r="49" spans="1:16">
      <c r="A49" s="23"/>
      <c r="B49" s="23"/>
      <c r="C49" s="23"/>
      <c r="D49" s="23"/>
      <c r="E49" s="38"/>
      <c r="F49" s="38"/>
      <c r="G49" s="23"/>
      <c r="H49" s="34">
        <f t="shared" si="0"/>
        <v>0</v>
      </c>
      <c r="I49" s="35">
        <f t="shared" si="1"/>
        <v>0</v>
      </c>
      <c r="J49" s="36"/>
      <c r="K49" s="37">
        <f t="shared" si="2"/>
        <v>0</v>
      </c>
      <c r="L49" s="26">
        <v>80</v>
      </c>
      <c r="M49" s="40"/>
      <c r="N49" s="47"/>
      <c r="O49" s="23"/>
      <c r="P49" s="23"/>
    </row>
    <row r="50" spans="1:16">
      <c r="A50" s="23"/>
      <c r="B50" s="23"/>
      <c r="C50" s="23"/>
      <c r="D50" s="23"/>
      <c r="E50" s="38"/>
      <c r="F50" s="38"/>
      <c r="G50" s="23"/>
      <c r="H50" s="34">
        <f t="shared" si="0"/>
        <v>0</v>
      </c>
      <c r="I50" s="35">
        <f t="shared" si="1"/>
        <v>0</v>
      </c>
      <c r="J50" s="36"/>
      <c r="K50" s="37">
        <f t="shared" si="2"/>
        <v>0</v>
      </c>
      <c r="L50" s="26">
        <v>80</v>
      </c>
      <c r="M50" s="40"/>
      <c r="N50" s="47"/>
      <c r="O50" s="23"/>
      <c r="P50" s="23"/>
    </row>
    <row r="51" spans="1:16">
      <c r="A51" s="23"/>
      <c r="B51" s="23"/>
      <c r="C51" s="23"/>
      <c r="D51" s="23"/>
      <c r="E51" s="38"/>
      <c r="F51" s="38"/>
      <c r="G51" s="23"/>
      <c r="H51" s="34">
        <f t="shared" si="0"/>
        <v>0</v>
      </c>
      <c r="I51" s="35">
        <f t="shared" si="1"/>
        <v>0</v>
      </c>
      <c r="J51" s="36"/>
      <c r="K51" s="37">
        <f t="shared" si="2"/>
        <v>0</v>
      </c>
      <c r="L51" s="26">
        <v>80</v>
      </c>
      <c r="M51" s="40"/>
      <c r="N51" s="47"/>
      <c r="O51" s="23"/>
      <c r="P51" s="23"/>
    </row>
    <row r="52" spans="1:16">
      <c r="A52" s="23"/>
      <c r="B52" s="23"/>
      <c r="C52" s="23"/>
      <c r="D52" s="23"/>
      <c r="E52" s="38"/>
      <c r="F52" s="38"/>
      <c r="G52" s="23"/>
      <c r="H52" s="34">
        <f t="shared" si="0"/>
        <v>0</v>
      </c>
      <c r="I52" s="35">
        <f t="shared" si="1"/>
        <v>0</v>
      </c>
      <c r="J52" s="36"/>
      <c r="K52" s="37">
        <f t="shared" si="2"/>
        <v>0</v>
      </c>
      <c r="L52" s="26">
        <v>80</v>
      </c>
      <c r="M52" s="40"/>
      <c r="N52" s="47"/>
      <c r="O52" s="23"/>
      <c r="P52" s="23"/>
    </row>
    <row r="53" spans="1:16">
      <c r="A53" s="23"/>
      <c r="B53" s="23"/>
      <c r="C53" s="23"/>
      <c r="D53" s="23"/>
      <c r="E53" s="38"/>
      <c r="F53" s="38"/>
      <c r="G53" s="23"/>
      <c r="H53" s="34">
        <f t="shared" si="0"/>
        <v>0</v>
      </c>
      <c r="I53" s="35">
        <f t="shared" si="1"/>
        <v>0</v>
      </c>
      <c r="J53" s="36"/>
      <c r="K53" s="37">
        <f t="shared" si="2"/>
        <v>0</v>
      </c>
      <c r="L53" s="26">
        <v>80</v>
      </c>
      <c r="M53" s="40"/>
      <c r="N53" s="47"/>
      <c r="O53" s="23"/>
      <c r="P53" s="23"/>
    </row>
    <row r="54" spans="1:16">
      <c r="A54" s="23"/>
      <c r="B54" s="23"/>
      <c r="C54" s="23"/>
      <c r="D54" s="23"/>
      <c r="E54" s="38"/>
      <c r="F54" s="38"/>
      <c r="G54" s="23"/>
      <c r="H54" s="34">
        <f t="shared" si="0"/>
        <v>0</v>
      </c>
      <c r="I54" s="35">
        <f t="shared" si="1"/>
        <v>0</v>
      </c>
      <c r="J54" s="36"/>
      <c r="K54" s="37">
        <f t="shared" si="2"/>
        <v>0</v>
      </c>
      <c r="L54" s="26">
        <v>80</v>
      </c>
      <c r="M54" s="40"/>
      <c r="N54" s="47"/>
      <c r="O54" s="23"/>
      <c r="P54" s="23"/>
    </row>
    <row r="55" spans="1:16">
      <c r="A55" s="23"/>
      <c r="B55" s="23"/>
      <c r="C55" s="23"/>
      <c r="D55" s="23"/>
      <c r="E55" s="38"/>
      <c r="F55" s="38"/>
      <c r="G55" s="23"/>
      <c r="H55" s="34">
        <f t="shared" si="0"/>
        <v>0</v>
      </c>
      <c r="I55" s="35">
        <f t="shared" si="1"/>
        <v>0</v>
      </c>
      <c r="J55" s="36"/>
      <c r="K55" s="37">
        <f t="shared" si="2"/>
        <v>0</v>
      </c>
      <c r="L55" s="26">
        <v>80</v>
      </c>
      <c r="M55" s="40"/>
      <c r="N55" s="47"/>
      <c r="O55" s="23"/>
      <c r="P55" s="23"/>
    </row>
    <row r="56" spans="1:16">
      <c r="A56" s="23"/>
      <c r="B56" s="23"/>
      <c r="C56" s="23"/>
      <c r="D56" s="23"/>
      <c r="E56" s="38"/>
      <c r="F56" s="38"/>
      <c r="G56" s="23"/>
      <c r="H56" s="34">
        <f t="shared" si="0"/>
        <v>0</v>
      </c>
      <c r="I56" s="35">
        <f t="shared" si="1"/>
        <v>0</v>
      </c>
      <c r="J56" s="36"/>
      <c r="K56" s="37">
        <f t="shared" si="2"/>
        <v>0</v>
      </c>
      <c r="L56" s="26">
        <v>80</v>
      </c>
      <c r="M56" s="40"/>
      <c r="N56" s="47"/>
      <c r="O56" s="23"/>
      <c r="P56" s="23"/>
    </row>
    <row r="57" spans="1:16">
      <c r="A57" s="23"/>
      <c r="B57" s="23"/>
      <c r="C57" s="23"/>
      <c r="D57" s="23"/>
      <c r="E57" s="38"/>
      <c r="F57" s="38"/>
      <c r="G57" s="23"/>
      <c r="H57" s="34">
        <f t="shared" si="0"/>
        <v>0</v>
      </c>
      <c r="I57" s="35">
        <f t="shared" si="1"/>
        <v>0</v>
      </c>
      <c r="J57" s="36"/>
      <c r="K57" s="37">
        <f t="shared" si="2"/>
        <v>0</v>
      </c>
      <c r="L57" s="26">
        <v>80</v>
      </c>
      <c r="M57" s="40"/>
      <c r="N57" s="47"/>
      <c r="O57" s="23"/>
      <c r="P57" s="23"/>
    </row>
    <row r="58" spans="1:16">
      <c r="A58" s="23"/>
      <c r="B58" s="23"/>
      <c r="C58" s="23"/>
      <c r="D58" s="23"/>
      <c r="E58" s="38"/>
      <c r="F58" s="38"/>
      <c r="G58" s="23"/>
      <c r="H58" s="34">
        <f t="shared" si="0"/>
        <v>0</v>
      </c>
      <c r="I58" s="35">
        <f t="shared" si="1"/>
        <v>0</v>
      </c>
      <c r="J58" s="36"/>
      <c r="K58" s="37">
        <f t="shared" si="2"/>
        <v>0</v>
      </c>
      <c r="L58" s="26">
        <v>80</v>
      </c>
      <c r="M58" s="40"/>
      <c r="N58" s="47"/>
      <c r="O58" s="23"/>
      <c r="P58" s="23"/>
    </row>
    <row r="59" spans="1:16">
      <c r="A59" s="23"/>
      <c r="B59" s="32" t="s">
        <v>38</v>
      </c>
      <c r="C59" s="23"/>
      <c r="D59" s="23"/>
      <c r="E59" s="38"/>
      <c r="F59" s="38"/>
      <c r="G59" s="23"/>
      <c r="H59" s="34">
        <f t="shared" si="0"/>
        <v>0</v>
      </c>
      <c r="I59" s="35">
        <f t="shared" si="1"/>
        <v>0</v>
      </c>
      <c r="J59" s="36"/>
      <c r="K59" s="37">
        <f t="shared" si="2"/>
        <v>0</v>
      </c>
      <c r="L59" s="26">
        <v>80</v>
      </c>
      <c r="M59" s="40"/>
      <c r="N59" s="47"/>
      <c r="O59" s="23"/>
      <c r="P59" s="23"/>
    </row>
    <row r="60" spans="1:16">
      <c r="A60" s="75" t="s">
        <v>42</v>
      </c>
      <c r="B60" s="76"/>
      <c r="C60" s="76"/>
      <c r="D60" s="76"/>
      <c r="E60" s="76"/>
      <c r="F60" s="76"/>
      <c r="G60" s="77"/>
      <c r="H60" s="42">
        <f>SUM(H7:H59)</f>
        <v>0</v>
      </c>
      <c r="I60" s="44">
        <f>SUM(I7:I59)</f>
        <v>0</v>
      </c>
      <c r="J60" s="45">
        <f>SUM(J7:J59)</f>
        <v>0</v>
      </c>
      <c r="K60" s="46">
        <f>SUM(K7:K59)</f>
        <v>0</v>
      </c>
      <c r="L60" s="43">
        <v>80</v>
      </c>
      <c r="M60" s="39">
        <f>SUM(M7:M59)</f>
        <v>0</v>
      </c>
      <c r="N60" s="47">
        <f>SUM(N7:N59)</f>
        <v>0</v>
      </c>
      <c r="O60" s="78"/>
      <c r="P60" s="79"/>
    </row>
    <row r="61" spans="1:16" ht="39">
      <c r="H61" s="19" t="s">
        <v>22</v>
      </c>
      <c r="I61" s="20" t="s">
        <v>23</v>
      </c>
      <c r="J61" s="33" t="s">
        <v>24</v>
      </c>
      <c r="K61" s="24" t="s">
        <v>25</v>
      </c>
      <c r="L61" s="25" t="s">
        <v>26</v>
      </c>
      <c r="M61" s="21" t="s">
        <v>27</v>
      </c>
      <c r="N61" s="22" t="s">
        <v>28</v>
      </c>
    </row>
    <row r="62" spans="1:16" s="48" customFormat="1">
      <c r="E62" s="80" t="s">
        <v>39</v>
      </c>
      <c r="F62" s="81"/>
      <c r="G62" s="82"/>
      <c r="H62" s="49">
        <f>SUMIF(A7:A59,"1. FAZA",H7:H59)</f>
        <v>0</v>
      </c>
      <c r="I62" s="50">
        <f>SUMIF(A7:A59,"1. FAZA",I7:I59)</f>
        <v>0</v>
      </c>
      <c r="J62" s="51">
        <f>SUMIF(A7:A59,"1. FAZA",J7:J59)</f>
        <v>0</v>
      </c>
      <c r="K62" s="52">
        <f>SUMIF(A7:A59,"1. FAZA",K7:K59)</f>
        <v>0</v>
      </c>
      <c r="L62" s="53">
        <v>80</v>
      </c>
      <c r="M62" s="54">
        <f>SUMIF(A7:A59,"1. FAZA",M7:M59)</f>
        <v>0</v>
      </c>
      <c r="N62" s="55">
        <f>SUMIF(A7:A59,"1. FAZA",N7:N59)</f>
        <v>0</v>
      </c>
    </row>
    <row r="64" spans="1:16" s="56" customFormat="1">
      <c r="E64" s="83" t="s">
        <v>40</v>
      </c>
      <c r="F64" s="84"/>
      <c r="G64" s="85"/>
      <c r="H64" s="60">
        <f>SUMIF(A7:A59,"2. FAZA",H7:H59)</f>
        <v>0</v>
      </c>
      <c r="I64" s="59">
        <f>SUMIF(A7:A59,"2. FAZA",I7:I59)</f>
        <v>0</v>
      </c>
      <c r="J64" s="57">
        <f>SUMIF(A7:A59,"2. FAZA",J7:J59)</f>
        <v>0</v>
      </c>
      <c r="K64" s="61">
        <f>SUMIF(A7:A59,"2. FAZA",K7:K59)</f>
        <v>0</v>
      </c>
      <c r="L64" s="58">
        <v>80</v>
      </c>
      <c r="M64" s="62">
        <f>SUMIF(A7:A59,"2. FAZA",M7:M59)</f>
        <v>0</v>
      </c>
      <c r="N64" s="63">
        <f>SUMIF(A7:A59,"2. FAZA",N7:N59)</f>
        <v>0</v>
      </c>
    </row>
    <row r="66" spans="3:14" s="66" customFormat="1">
      <c r="C66" s="86"/>
      <c r="D66" s="86"/>
      <c r="E66" s="73" t="s">
        <v>45</v>
      </c>
      <c r="F66" s="74"/>
      <c r="G66" s="74"/>
      <c r="H66" s="64">
        <f>SUMIF(C7:C59,"SPLOŠNI STROŠKI",H7:H59)</f>
        <v>0</v>
      </c>
      <c r="I66" s="64">
        <f>SUMIF(C7:C59,"SPLOŠNI STROŠKI",I7:I59)</f>
        <v>0</v>
      </c>
      <c r="J66" s="64">
        <f>SUMIF(C7:C59,"SPLOŠNI STROŠKI",J7:J59)</f>
        <v>0</v>
      </c>
      <c r="K66" s="64">
        <f>SUMIF(C7:C59,"SPLOŠNI STROŠKI",K7:K59)</f>
        <v>0</v>
      </c>
      <c r="L66" s="65">
        <v>80</v>
      </c>
      <c r="M66" s="64">
        <f>SUMIF(C7:C59,"SPLOŠNI STROŠKI",M7:M59)</f>
        <v>0</v>
      </c>
      <c r="N66" s="64">
        <f>SUMIF(C7:C59,"SPLOŠNI STROŠKI",N7:N59)</f>
        <v>0</v>
      </c>
    </row>
    <row r="67" spans="3:14" s="66" customFormat="1">
      <c r="M67" s="67"/>
    </row>
    <row r="68" spans="3:14" s="66" customFormat="1" ht="15" customHeight="1">
      <c r="C68" s="72"/>
      <c r="D68" s="72"/>
      <c r="E68" s="87" t="s">
        <v>46</v>
      </c>
      <c r="F68" s="88"/>
      <c r="G68" s="88"/>
      <c r="H68" s="68">
        <f>SUMIF(C7:C59,"NAKUP ZEMLJIŠČ",H7:H59)</f>
        <v>0</v>
      </c>
      <c r="I68" s="68">
        <f>SUMIF(C7:C59,"NAKUP ZEMLJIŠČ",I7:I59)</f>
        <v>0</v>
      </c>
      <c r="J68" s="68">
        <f>SUMIF(C7:C59,"NAKUP ZEMLJIŠČ",J7:J59)</f>
        <v>0</v>
      </c>
      <c r="K68" s="68">
        <f>SUMIF(C7:C59,"NAKUP ZEMLJIŠČ",K7:K59)</f>
        <v>0</v>
      </c>
      <c r="L68" s="69">
        <v>80</v>
      </c>
      <c r="M68" s="68">
        <f>SUMIF(C7:C59,"NAKUP ZEMLJIŠČ",M7:M59)</f>
        <v>0</v>
      </c>
      <c r="N68" s="68">
        <f>SUMIF(C7:C59,"NAKUP ZEMLJIŠČ",N7:N59)</f>
        <v>0</v>
      </c>
    </row>
  </sheetData>
  <mergeCells count="8">
    <mergeCell ref="C68:D68"/>
    <mergeCell ref="E66:G66"/>
    <mergeCell ref="A60:G60"/>
    <mergeCell ref="O60:P60"/>
    <mergeCell ref="E62:G62"/>
    <mergeCell ref="E64:G64"/>
    <mergeCell ref="C66:D66"/>
    <mergeCell ref="E68:G68"/>
  </mergeCells>
  <dataValidations count="2">
    <dataValidation type="list" allowBlank="1" showInputMessage="1" showErrorMessage="1" sqref="C7:C59">
      <formula1>STROŠEK</formula1>
    </dataValidation>
    <dataValidation type="list" allowBlank="1" showInputMessage="1" showErrorMessage="1" sqref="A7:A59">
      <formula1>FAZA</formula1>
    </dataValidation>
  </dataValidations>
  <pageMargins left="0.7" right="0.7" top="0.75" bottom="0.75" header="0.3" footer="0.3"/>
  <pageSetup paperSize="9" scale="46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3"/>
  <sheetViews>
    <sheetView topLeftCell="A4" workbookViewId="0">
      <selection activeCell="D22" sqref="D22"/>
    </sheetView>
  </sheetViews>
  <sheetFormatPr defaultRowHeight="15"/>
  <sheetData>
    <row r="3" spans="1:1">
      <c r="A3" t="s">
        <v>32</v>
      </c>
    </row>
    <row r="4" spans="1:1">
      <c r="A4" t="s">
        <v>43</v>
      </c>
    </row>
    <row r="5" spans="1:1">
      <c r="A5" t="s">
        <v>33</v>
      </c>
    </row>
    <row r="6" spans="1:1">
      <c r="A6" t="s">
        <v>34</v>
      </c>
    </row>
    <row r="7" spans="1:1">
      <c r="A7" t="s">
        <v>35</v>
      </c>
    </row>
    <row r="8" spans="1:1">
      <c r="A8" t="s">
        <v>36</v>
      </c>
    </row>
    <row r="9" spans="1:1">
      <c r="A9" t="s">
        <v>44</v>
      </c>
    </row>
    <row r="10" spans="1:1">
      <c r="A10" t="s">
        <v>37</v>
      </c>
    </row>
    <row r="12" spans="1:1">
      <c r="A12" t="s">
        <v>47</v>
      </c>
    </row>
    <row r="13" spans="1:1">
      <c r="A13" t="s">
        <v>41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OSNOVNI PODATKI</vt:lpstr>
      <vt:lpstr>STROŠKOVNIK</vt:lpstr>
      <vt:lpstr>List3</vt:lpstr>
      <vt:lpstr>FAZA</vt:lpstr>
      <vt:lpstr>'OSNOVNI PODATKI'!Področje_tiskanja</vt:lpstr>
      <vt:lpstr>STROŠEK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</dc:creator>
  <cp:lastModifiedBy>Josip</cp:lastModifiedBy>
  <cp:lastPrinted>2016-12-07T12:41:50Z</cp:lastPrinted>
  <dcterms:created xsi:type="dcterms:W3CDTF">2016-12-05T08:47:21Z</dcterms:created>
  <dcterms:modified xsi:type="dcterms:W3CDTF">2016-12-16T11:37:32Z</dcterms:modified>
</cp:coreProperties>
</file>